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aadkins/Desktop/untitled folder/"/>
    </mc:Choice>
  </mc:AlternateContent>
  <xr:revisionPtr revIDLastSave="0" documentId="13_ncr:1_{30E61BB9-89F0-A64C-9436-AF2F9ACBA30B}" xr6:coauthVersionLast="45" xr6:coauthVersionMax="45" xr10:uidLastSave="{00000000-0000-0000-0000-000000000000}"/>
  <bookViews>
    <workbookView xWindow="1480" yWindow="460" windowWidth="27860" windowHeight="18300" xr2:uid="{2B9E9AF4-0559-0043-906A-F9425F672ACD}"/>
  </bookViews>
  <sheets>
    <sheet name="Sheet1" sheetId="1" r:id="rId1"/>
  </sheets>
  <definedNames>
    <definedName name="_xlnm._FilterDatabase" localSheetId="0" hidden="1">Sheet1!$A$1:$F$59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1" l="1"/>
</calcChain>
</file>

<file path=xl/sharedStrings.xml><?xml version="1.0" encoding="utf-8"?>
<sst xmlns="http://schemas.openxmlformats.org/spreadsheetml/2006/main" count="183" uniqueCount="66">
  <si>
    <t>MILEAGE</t>
  </si>
  <si>
    <t>PRICE</t>
  </si>
  <si>
    <t>DRIVE</t>
  </si>
  <si>
    <t>VIN</t>
  </si>
  <si>
    <t>JM3TB2DA2B0326768</t>
  </si>
  <si>
    <t>JM3TB2DA8B0311854</t>
  </si>
  <si>
    <t>JM3TB3DV8B0310065</t>
  </si>
  <si>
    <t>JM3TB2DV9B0320064</t>
  </si>
  <si>
    <t>LINK</t>
  </si>
  <si>
    <t>DISTANCE</t>
  </si>
  <si>
    <t>JM3TB2DA9B0308204</t>
  </si>
  <si>
    <t>JM3TB2DA4B0319546</t>
  </si>
  <si>
    <t>JM3TB2DA6B0332153</t>
  </si>
  <si>
    <t>JM3TB3DA7B0318915</t>
  </si>
  <si>
    <t>HN3TB3DVXB0309970</t>
  </si>
  <si>
    <t>JM3TB3DVXB0332620</t>
  </si>
  <si>
    <t>JM3TB3DV8B0327495</t>
  </si>
  <si>
    <t>4WD</t>
  </si>
  <si>
    <t>2WD</t>
  </si>
  <si>
    <t>JM3TB3DV5B0324876</t>
  </si>
  <si>
    <t>JM3TB3DVXB0313341</t>
  </si>
  <si>
    <t>JM3TB3DA3B0300072</t>
  </si>
  <si>
    <t>JM3TB3DA5B0302552</t>
  </si>
  <si>
    <t>JM3TB2DAXB0319941</t>
  </si>
  <si>
    <t>JM3TB3DA9B0328670</t>
  </si>
  <si>
    <t>JM3TB3DV5B0319029</t>
  </si>
  <si>
    <t>JM3TB3DV3B0318218</t>
  </si>
  <si>
    <t>JM3TB2DAXB0319907</t>
  </si>
  <si>
    <t>JM3TB3DV5B0300092</t>
  </si>
  <si>
    <t>JM3TB3DA0B0317430</t>
  </si>
  <si>
    <t>JM3TB3DA8B0311746</t>
  </si>
  <si>
    <t>NOT PROVIDED</t>
  </si>
  <si>
    <t>JM3TB3DV7B0312907</t>
  </si>
  <si>
    <t>JM3TB3DV1B0323773</t>
  </si>
  <si>
    <t>JM3TB3DA8B0300715</t>
  </si>
  <si>
    <t>JM3TB2DA4B0320695</t>
  </si>
  <si>
    <t>JM3TB3DA2B0303366</t>
  </si>
  <si>
    <t>JM3TB3DVXB0318961</t>
  </si>
  <si>
    <t>JM3TB3DV8B0317579</t>
  </si>
  <si>
    <t>JM3TB2DA4B0315660</t>
  </si>
  <si>
    <t>JM3TB3DA7B0300043</t>
  </si>
  <si>
    <t>JM3TB3DA9B0300237</t>
  </si>
  <si>
    <t>JM3TB2DA5B0307289</t>
  </si>
  <si>
    <t>JM3TB2DA3B0308179</t>
  </si>
  <si>
    <t>JM3TB3DV3B0316954</t>
  </si>
  <si>
    <t>JM3TB2DA6B0327535</t>
  </si>
  <si>
    <t>JM3TB2DA9B0300880</t>
  </si>
  <si>
    <t>JM3TB3DA7B0300351</t>
  </si>
  <si>
    <t>JM3TB2DA1B0305300</t>
  </si>
  <si>
    <t>JM3TB3CV1B0308496</t>
  </si>
  <si>
    <t>JM3TB3DV5B0305910</t>
  </si>
  <si>
    <t>JM3TB3DV5B0305924</t>
  </si>
  <si>
    <t>JM3TB3DVXB9325196</t>
  </si>
  <si>
    <t>JM3TB3DA6B0325516</t>
  </si>
  <si>
    <t>JM3TB3DV9B0327294</t>
  </si>
  <si>
    <t>JM3TB3DV6B0306418</t>
  </si>
  <si>
    <t>JM3TB2DA6B0329978</t>
  </si>
  <si>
    <t>JM3TB3DAXB0319797</t>
  </si>
  <si>
    <t>JM3TB3DV4B0320530</t>
  </si>
  <si>
    <t>CarMax</t>
  </si>
  <si>
    <t>AutoTrader</t>
  </si>
  <si>
    <t>TrueCar</t>
  </si>
  <si>
    <t>Cars</t>
  </si>
  <si>
    <t>Dealership</t>
  </si>
  <si>
    <t>Edmunds</t>
  </si>
  <si>
    <t>Dealer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</si>
</sst>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164" fontId="3" fillId="0" borderId="0" xfId="0" applyNumberFormat="1" applyFont="1" applyFill="1" applyProtection="1">
      <protection locked="0"/>
    </xf>
    <xf numFmtId="1" fontId="3" fillId="0" borderId="0" xfId="0" applyNumberFormat="1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164" fontId="3" fillId="0" borderId="0" xfId="0" applyNumberFormat="1" applyFont="1" applyFill="1" applyAlignment="1" applyProtection="1">
      <alignment horizontal="center"/>
      <protection locked="0"/>
    </xf>
    <xf numFmtId="1" fontId="3" fillId="0" borderId="0" xfId="0" applyNumberFormat="1" applyFont="1" applyFill="1" applyAlignment="1" applyProtection="1">
      <alignment horizontal="center"/>
      <protection locked="0"/>
    </xf>
    <xf numFmtId="164" fontId="2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protection locked="0"/>
    </xf>
    <xf numFmtId="164" fontId="3" fillId="2" borderId="0" xfId="0" applyNumberFormat="1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1" applyFill="1" applyAlignment="1" applyProtection="1">
      <protection locked="0"/>
    </xf>
    <xf numFmtId="164" fontId="3" fillId="3" borderId="0" xfId="0" applyNumberFormat="1" applyFont="1" applyFill="1" applyProtection="1">
      <protection locked="0"/>
    </xf>
    <xf numFmtId="1" fontId="3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1" fillId="3" borderId="0" xfId="1" applyFill="1" applyAlignment="1" applyProtection="1">
      <protection locked="0"/>
    </xf>
    <xf numFmtId="164" fontId="3" fillId="4" borderId="0" xfId="0" applyNumberFormat="1" applyFont="1" applyFill="1" applyProtection="1">
      <protection locked="0"/>
    </xf>
    <xf numFmtId="1" fontId="3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0" fontId="1" fillId="4" borderId="0" xfId="1" applyFill="1" applyAlignment="1" applyProtection="1">
      <protection locked="0"/>
    </xf>
    <xf numFmtId="164" fontId="3" fillId="5" borderId="0" xfId="0" applyNumberFormat="1" applyFont="1" applyFill="1" applyProtection="1">
      <protection locked="0"/>
    </xf>
    <xf numFmtId="1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0" fontId="1" fillId="5" borderId="0" xfId="1" applyFill="1" applyAlignment="1" applyProtection="1">
      <protection locked="0"/>
    </xf>
    <xf numFmtId="0" fontId="1" fillId="2" borderId="0" xfId="1" quotePrefix="1" applyFill="1" applyAlignment="1" applyProtection="1">
      <protection locked="0"/>
    </xf>
    <xf numFmtId="0" fontId="1" fillId="2" borderId="0" xfId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ars.com/vehicledetail/detail/834543156/overview/" TargetMode="External"/><Relationship Id="rId18" Type="http://schemas.openxmlformats.org/officeDocument/2006/relationships/hyperlink" Target="https://www.truecar.com/used-cars-for-sale/listing/JM3TB3DV8B0317579/2011-mazda-cx-9/" TargetMode="External"/><Relationship Id="rId26" Type="http://schemas.openxmlformats.org/officeDocument/2006/relationships/hyperlink" Target="https://www.truecar.com/used-cars-for-sale/listing/JM3TB2DA2B0326768/2011-mazda-cx-9/" TargetMode="External"/><Relationship Id="rId39" Type="http://schemas.openxmlformats.org/officeDocument/2006/relationships/hyperlink" Target="https://www.cars.com/vehicledetail/detail/834654012/overview/" TargetMode="External"/><Relationship Id="rId21" Type="http://schemas.openxmlformats.org/officeDocument/2006/relationships/hyperlink" Target="https://www.truecar.com/used-cars-for-sale/listing/JM3TB3DA9B0300237/2011-mazda-cx-9/" TargetMode="External"/><Relationship Id="rId34" Type="http://schemas.openxmlformats.org/officeDocument/2006/relationships/hyperlink" Target="https://www.cars.com/vehicledetail/detail/829345990/overview/" TargetMode="External"/><Relationship Id="rId42" Type="http://schemas.openxmlformats.org/officeDocument/2006/relationships/hyperlink" Target="https://www.truecar.com/used-cars-for-sale/listing/JM3TB3DA7B0300043/2011-mazda-cx-9/" TargetMode="External"/><Relationship Id="rId47" Type="http://schemas.openxmlformats.org/officeDocument/2006/relationships/hyperlink" Target="https://www.autotrader.com/cars-for-sale/vehicledetails.xhtml?listingId=574812072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clickType=spotlight" TargetMode="External"/><Relationship Id="rId50" Type="http://schemas.openxmlformats.org/officeDocument/2006/relationships/hyperlink" Target="https://www.autotrader.com/cars-for-sale/vehicledetails.xhtml?listingId=573170358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55" Type="http://schemas.openxmlformats.org/officeDocument/2006/relationships/hyperlink" Target="https://www.autotrader.com/cars-for-sale/vehicledetails.xhtml?listingId=574768750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7" Type="http://schemas.openxmlformats.org/officeDocument/2006/relationships/hyperlink" Target="https://www.cars.com/vehicledetail/detail/832801415/overview/" TargetMode="External"/><Relationship Id="rId2" Type="http://schemas.openxmlformats.org/officeDocument/2006/relationships/hyperlink" Target="https://www.jackgiambalvo.com/VehicleDetails/used-2011-Mazda-CX_9-AWD_4dr_Grand_Touring-York-PA/JM3TB3DV8B0310065" TargetMode="External"/><Relationship Id="rId16" Type="http://schemas.openxmlformats.org/officeDocument/2006/relationships/hyperlink" Target="https://www.cars.com/vehicledetail/detail/834942289/overview/" TargetMode="External"/><Relationship Id="rId29" Type="http://schemas.openxmlformats.org/officeDocument/2006/relationships/hyperlink" Target="https://www.cars.com/vehicledetail/detail/836436937/overview/" TargetMode="External"/><Relationship Id="rId11" Type="http://schemas.openxmlformats.org/officeDocument/2006/relationships/hyperlink" Target="https://www.cars.com/vehicledetail/detail/819651654/overview/" TargetMode="External"/><Relationship Id="rId24" Type="http://schemas.openxmlformats.org/officeDocument/2006/relationships/hyperlink" Target="https://www.edmunds.com/mazda/cx-9/2011/vin/JM3TB2DA8B0311854/?radius=6000" TargetMode="External"/><Relationship Id="rId32" Type="http://schemas.openxmlformats.org/officeDocument/2006/relationships/hyperlink" Target="https://www.cars.com/vehicledetail/detail/782608638/overview/" TargetMode="External"/><Relationship Id="rId37" Type="http://schemas.openxmlformats.org/officeDocument/2006/relationships/hyperlink" Target="https://www.cars.com/vehicledetail/detail/824235205/overview/" TargetMode="External"/><Relationship Id="rId40" Type="http://schemas.openxmlformats.org/officeDocument/2006/relationships/hyperlink" Target="https://www.truecar.com/used-cars-for-sale/listing/JM3TB3DVXB0318961/2011-mazda-cx-9/" TargetMode="External"/><Relationship Id="rId45" Type="http://schemas.openxmlformats.org/officeDocument/2006/relationships/hyperlink" Target="https://www.autotrader.com/cars-for-sale/vehicledetails.xhtml?listingId=556430661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clickType=spotlight" TargetMode="External"/><Relationship Id="rId53" Type="http://schemas.openxmlformats.org/officeDocument/2006/relationships/hyperlink" Target="https://www.autotrader.com/cars-for-sale/vehicledetails.xhtml?listingId=574410574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58" Type="http://schemas.openxmlformats.org/officeDocument/2006/relationships/hyperlink" Target="https://www.autotrader.com/cars-for-sale/vehicledetails.xhtml?listingId=571855365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25%26marketExtension%3Dinclude%26relevanceConfig%3Ddefault%26searchRadius%3D0%26trimCodeList%3DCX-9%257CGrand%2BTouring%26isNewSearch%3Dfalse&amp;listingTypes=USED&amp;startYear=2011&amp;numRecords=25&amp;firstRecord=25&amp;endYear=2011&amp;modelCodeList=CX-9&amp;makeCodeList=MAZDA&amp;searchRadius=0&amp;trimCodeList=CX-9%7CGrand%20Touring&amp;makeCode1=MAZDA&amp;modelCode1=CX-9&amp;clickType=listing" TargetMode="External"/><Relationship Id="rId5" Type="http://schemas.openxmlformats.org/officeDocument/2006/relationships/hyperlink" Target="https://www.cars.com/vehicledetail/detail/834140113/overview/" TargetMode="External"/><Relationship Id="rId19" Type="http://schemas.openxmlformats.org/officeDocument/2006/relationships/hyperlink" Target="https://www.truecar.com/used-cars-for-sale/listing/JM3TB3DV5B0319029/2011-mazda-cx-9/" TargetMode="External"/><Relationship Id="rId4" Type="http://schemas.openxmlformats.org/officeDocument/2006/relationships/hyperlink" Target="https://www.cars.com/vehicledetail/detail/835535942/overview/" TargetMode="External"/><Relationship Id="rId9" Type="http://schemas.openxmlformats.org/officeDocument/2006/relationships/hyperlink" Target="https://www.cars.com/vehicledetail/detail/836830564/overview/" TargetMode="External"/><Relationship Id="rId14" Type="http://schemas.openxmlformats.org/officeDocument/2006/relationships/hyperlink" Target="https://www.cars.com/vehicledetail/detail/835451115/overview/" TargetMode="External"/><Relationship Id="rId22" Type="http://schemas.openxmlformats.org/officeDocument/2006/relationships/hyperlink" Target="https://www.truecar.com/used-cars-for-sale/listing/JM3TB2DA3B0308179/2011-mazda-cx-9/" TargetMode="External"/><Relationship Id="rId27" Type="http://schemas.openxmlformats.org/officeDocument/2006/relationships/hyperlink" Target="https://www.carmax.com/car/19646171" TargetMode="External"/><Relationship Id="rId30" Type="http://schemas.openxmlformats.org/officeDocument/2006/relationships/hyperlink" Target="https://www.cars.com/vehicledetail/detail/835301805/overview/" TargetMode="External"/><Relationship Id="rId35" Type="http://schemas.openxmlformats.org/officeDocument/2006/relationships/hyperlink" Target="https://www.cars.com/vehicledetail/detail/836418615/overview/" TargetMode="External"/><Relationship Id="rId43" Type="http://schemas.openxmlformats.org/officeDocument/2006/relationships/hyperlink" Target="https://www.truecar.com/used-cars-for-sale/listing/JM3TB3DV5B0324876/2011-mazda-cx-9/" TargetMode="External"/><Relationship Id="rId48" Type="http://schemas.openxmlformats.org/officeDocument/2006/relationships/hyperlink" Target="https://www.autotrader.com/cars-for-sale/vehicledetails.xhtml?listingId=563684417&amp;zip=29405&amp;referrer=%2Fcars-for-sale%2Fsearchresults.xhtml%3Fzip%3D29405%26city%3DNorth%2BCharleston%26startYear%3D2011%26incremental%3Dall%26endYear%3D2011%26modelCodeList%253" TargetMode="External"/><Relationship Id="rId56" Type="http://schemas.openxmlformats.org/officeDocument/2006/relationships/hyperlink" Target="https://www.autotrader.com/cars-for-sale/vehicledetails.xhtml?listingId=574775654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25%26marketExtension%3Dinclude%26relevanceConfig%3Ddefault%26searchRadius%3D0%26trimCodeList%3DCX-9%257CGrand%2BTouring%26isNewSearch%3Dfalse&amp;listingTypes=USED&amp;startYear=2011&amp;numRecords=25&amp;firstRecord=25&amp;endYear=2011&amp;modelCodeList=CX-9&amp;makeCodeList=MAZDA&amp;searchRadius=0&amp;trimCodeList=CX-9%7CGrand%20Touring&amp;makeCode1=MAZDA&amp;modelCode1=CX-9&amp;clickType=listing" TargetMode="External"/><Relationship Id="rId8" Type="http://schemas.openxmlformats.org/officeDocument/2006/relationships/hyperlink" Target="https://www.cars.com/vehicledetail/detail/835465940/overview/" TargetMode="External"/><Relationship Id="rId51" Type="http://schemas.openxmlformats.org/officeDocument/2006/relationships/hyperlink" Target="https://www.autotrader.com/cars-for-sale/vehicledetails.xhtml?listingId=572147566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3" Type="http://schemas.openxmlformats.org/officeDocument/2006/relationships/hyperlink" Target="https://www.carmax.com/car/19793206" TargetMode="External"/><Relationship Id="rId12" Type="http://schemas.openxmlformats.org/officeDocument/2006/relationships/hyperlink" Target="https://www.cars.com/vehicledetail/detail/829946892/overview/" TargetMode="External"/><Relationship Id="rId17" Type="http://schemas.openxmlformats.org/officeDocument/2006/relationships/hyperlink" Target="https://www.cars.com/vehicledetail/detail/834631706/overview/" TargetMode="External"/><Relationship Id="rId25" Type="http://schemas.openxmlformats.org/officeDocument/2006/relationships/hyperlink" Target="https://www.edmunds.com/mazda/cx-9/2011/vin/JM3TB3DAXB0319797/?radius=6000" TargetMode="External"/><Relationship Id="rId33" Type="http://schemas.openxmlformats.org/officeDocument/2006/relationships/hyperlink" Target="https://www.cars.com/vehicledetail/detail/834642285/overview/" TargetMode="External"/><Relationship Id="rId38" Type="http://schemas.openxmlformats.org/officeDocument/2006/relationships/hyperlink" Target="https://www.cars.com/vehicledetail/detail/832774655/overview/" TargetMode="External"/><Relationship Id="rId46" Type="http://schemas.openxmlformats.org/officeDocument/2006/relationships/hyperlink" Target="https://www.autotrader.com/cars-for-sale/vehicledetails.xhtml?listingId=574153982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59" Type="http://schemas.openxmlformats.org/officeDocument/2006/relationships/hyperlink" Target="https://www.autotrader.com/cars-for-sale/vehicledetails.xhtml?listingId=574921463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25%26marketExtension%3Dinclude%26relevanceConfig%3Ddefault%26searchRadius%3D0%26trimCodeList%3DCX-9%257CGrand%2BTouring%26isNewSearch%3Dfalse&amp;listingTypes=USED&amp;startYear=2011&amp;numRecords=25&amp;firstRecord=25&amp;endYear=2011&amp;modelCodeList=CX-9&amp;makeCodeList=MAZDA&amp;searchRadius=0&amp;trimCodeList=CX-9%7CGrand%20Touring&amp;makeCode1=MAZDA&amp;modelCode1=CX-9&amp;clickType=listing" TargetMode="External"/><Relationship Id="rId20" Type="http://schemas.openxmlformats.org/officeDocument/2006/relationships/hyperlink" Target="https://www.truecar.com/used-cars-for-sale/listing/JM3TB3DV4B0320530/2011-mazda-cx-9/" TargetMode="External"/><Relationship Id="rId41" Type="http://schemas.openxmlformats.org/officeDocument/2006/relationships/hyperlink" Target="https://www.truecar.com/used-cars-for-sale/listing/JM3TB2DA4B0315660/2011-mazda-cx-9/" TargetMode="External"/><Relationship Id="rId54" Type="http://schemas.openxmlformats.org/officeDocument/2006/relationships/hyperlink" Target="https://www.autotrader.com/cars-for-sale/vehicledetails.xhtml?listingId=568849305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1" Type="http://schemas.openxmlformats.org/officeDocument/2006/relationships/hyperlink" Target="https://www.bobmoore.com/inventory/used-2011-mazda-cx-9-grand-touring-fwd-4d-sport-utility-jm3tb2da8b0311854/" TargetMode="External"/><Relationship Id="rId6" Type="http://schemas.openxmlformats.org/officeDocument/2006/relationships/hyperlink" Target="https://www.cars.com/vehicledetail/detail/834790329/overview/" TargetMode="External"/><Relationship Id="rId15" Type="http://schemas.openxmlformats.org/officeDocument/2006/relationships/hyperlink" Target="https://www.cars.com/vehicledetail/detail/836621779/overview/" TargetMode="External"/><Relationship Id="rId23" Type="http://schemas.openxmlformats.org/officeDocument/2006/relationships/hyperlink" Target="https://www.truecar.com/used-cars-for-sale/listing/JM3TB3DV3B0316954/2011-mazda-cx-9/" TargetMode="External"/><Relationship Id="rId28" Type="http://schemas.openxmlformats.org/officeDocument/2006/relationships/hyperlink" Target="https://www.cars.com/vehicledetail/detail/834692545/overview/" TargetMode="External"/><Relationship Id="rId36" Type="http://schemas.openxmlformats.org/officeDocument/2006/relationships/hyperlink" Target="https://www.cars.com/vehicledetail/detail/829175731/overview/" TargetMode="External"/><Relationship Id="rId49" Type="http://schemas.openxmlformats.org/officeDocument/2006/relationships/hyperlink" Target="https://www.autotrader.com/cars-for-sale/vehicledetails.xhtml?listingId=574294277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Relationship Id="rId57" Type="http://schemas.openxmlformats.org/officeDocument/2006/relationships/hyperlink" Target="https://www.autotrader.com/cars-for-sale/vehicledetails.xhtml?listingId=574493701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25%26marketExtension%3Dinclude%26relevanceConfig%3Ddefault%26searchRadius%3D0%26trimCodeList%3DCX-9%257CGrand%2BTouring%26isNewSearch%3Dfalse&amp;listingTypes=USED&amp;startYear=2011&amp;numRecords=25&amp;firstRecord=25&amp;endYear=2011&amp;modelCodeList=CX-9&amp;makeCodeList=MAZDA&amp;searchRadius=0&amp;trimCodeList=CX-9%7CGrand%20Touring&amp;makeCode1=MAZDA&amp;modelCode1=CX-9&amp;clickType=listing" TargetMode="External"/><Relationship Id="rId10" Type="http://schemas.openxmlformats.org/officeDocument/2006/relationships/hyperlink" Target="https://www.cars.com/vehicledetail/detail/831361892/overview/" TargetMode="External"/><Relationship Id="rId31" Type="http://schemas.openxmlformats.org/officeDocument/2006/relationships/hyperlink" Target="https://www.cars.com/vehicledetail/detail/836638628/overview/" TargetMode="External"/><Relationship Id="rId44" Type="http://schemas.openxmlformats.org/officeDocument/2006/relationships/hyperlink" Target="https://www.truecar.com/used-cars-for-sale/listing/JM3TB2DA5B0307289/2011-mazda-cx-9/" TargetMode="External"/><Relationship Id="rId52" Type="http://schemas.openxmlformats.org/officeDocument/2006/relationships/hyperlink" Target="https://www.autotrader.com/cars-for-sale/vehicledetails.xhtml?listingId=574333563&amp;zip=29405&amp;referrer=%2Fcars-for-sale%2Fsearchresults.xhtml%3Fzip%3D29405%26city%3DNorth%2BCharleston%26startYear%3D2011%26incremental%3Dall%26endYear%3D2011%26modelCodeList%3DCX-9%26makeCodeList%3DMAZDA%26listingTypes%3DUSED%26sortBy%3Drelevance%26location%3D%255Bobject%2BObject%255D%26state%3DSC%26firstRecord%3D0%26marketExtension%3Dinclude%26relevanceConfig%3Ddefault%26searchRadius%3D0%26trimCodeList%3DCX-9%257CGrand%2BTouring%26isNewSearch%3Dfalse&amp;listingTypes=USED&amp;startYear=2011&amp;numRecords=25&amp;firstRecord=0&amp;endYear=2011&amp;modelCodeList=CX-9&amp;makeCodeList=MAZDA&amp;searchRadius=0&amp;trimCodeList=CX-9%7CGrand%20Touring&amp;makeCode1=MAZDA&amp;modelCode1=CX-9&amp;clickType=lis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AE9A-EA54-4B41-84D0-51A3B32225AA}">
  <dimension ref="A1:F61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6" x14ac:dyDescent="0.2"/>
  <cols>
    <col min="1" max="1" width="10.33203125" style="1" customWidth="1"/>
    <col min="2" max="2" width="11.6640625" style="2" customWidth="1"/>
    <col min="3" max="3" width="11.83203125" style="3" customWidth="1"/>
    <col min="4" max="4" width="8.83203125" style="3" customWidth="1"/>
    <col min="5" max="5" width="22.33203125" style="3" customWidth="1"/>
    <col min="6" max="6" width="10.83203125" style="8" customWidth="1"/>
    <col min="7" max="16384" width="10.83203125" style="3"/>
  </cols>
  <sheetData>
    <row r="1" spans="1:6" s="4" customFormat="1" x14ac:dyDescent="0.2">
      <c r="A1" s="5" t="s">
        <v>1</v>
      </c>
      <c r="B1" s="6" t="s">
        <v>0</v>
      </c>
      <c r="C1" s="4" t="s">
        <v>9</v>
      </c>
      <c r="D1" s="4" t="s">
        <v>2</v>
      </c>
      <c r="E1" s="4" t="s">
        <v>3</v>
      </c>
      <c r="F1" s="4" t="s">
        <v>8</v>
      </c>
    </row>
    <row r="2" spans="1:6" s="19" customFormat="1" x14ac:dyDescent="0.2">
      <c r="A2" s="17">
        <v>12599</v>
      </c>
      <c r="B2" s="18">
        <v>103437</v>
      </c>
      <c r="C2" s="19">
        <v>163</v>
      </c>
      <c r="D2" s="19" t="s">
        <v>18</v>
      </c>
      <c r="E2" s="19" t="s">
        <v>10</v>
      </c>
      <c r="F2" s="20" t="s">
        <v>59</v>
      </c>
    </row>
    <row r="3" spans="1:6" s="15" customFormat="1" x14ac:dyDescent="0.2">
      <c r="A3" s="13">
        <v>5995</v>
      </c>
      <c r="B3" s="14">
        <v>180587</v>
      </c>
      <c r="C3" s="15">
        <v>207</v>
      </c>
      <c r="D3" s="15" t="s">
        <v>18</v>
      </c>
      <c r="E3" s="15" t="s">
        <v>46</v>
      </c>
      <c r="F3" s="16" t="s">
        <v>60</v>
      </c>
    </row>
    <row r="4" spans="1:6" s="15" customFormat="1" x14ac:dyDescent="0.2">
      <c r="A4" s="13">
        <v>7899</v>
      </c>
      <c r="B4" s="14">
        <v>147730</v>
      </c>
      <c r="C4" s="15">
        <v>224</v>
      </c>
      <c r="D4" s="15" t="s">
        <v>18</v>
      </c>
      <c r="E4" s="15" t="s">
        <v>39</v>
      </c>
      <c r="F4" s="16" t="s">
        <v>61</v>
      </c>
    </row>
    <row r="5" spans="1:6" s="15" customFormat="1" x14ac:dyDescent="0.2">
      <c r="A5" s="13">
        <v>8400</v>
      </c>
      <c r="B5" s="14">
        <v>118629</v>
      </c>
      <c r="C5" s="15">
        <v>237</v>
      </c>
      <c r="D5" s="15" t="s">
        <v>18</v>
      </c>
      <c r="E5" s="15" t="s">
        <v>45</v>
      </c>
      <c r="F5" s="16" t="s">
        <v>60</v>
      </c>
    </row>
    <row r="6" spans="1:6" s="15" customFormat="1" x14ac:dyDescent="0.2">
      <c r="A6" s="13">
        <v>6990</v>
      </c>
      <c r="B6" s="14">
        <v>187938</v>
      </c>
      <c r="C6" s="15">
        <v>248</v>
      </c>
      <c r="D6" s="15" t="s">
        <v>18</v>
      </c>
      <c r="E6" s="15" t="s">
        <v>12</v>
      </c>
      <c r="F6" s="16" t="s">
        <v>60</v>
      </c>
    </row>
    <row r="7" spans="1:6" s="23" customFormat="1" x14ac:dyDescent="0.2">
      <c r="A7" s="21">
        <v>6994</v>
      </c>
      <c r="B7" s="22">
        <v>170908</v>
      </c>
      <c r="C7" s="23">
        <v>278</v>
      </c>
      <c r="D7" s="23" t="s">
        <v>17</v>
      </c>
      <c r="E7" s="23" t="s">
        <v>47</v>
      </c>
      <c r="F7" s="24" t="s">
        <v>60</v>
      </c>
    </row>
    <row r="8" spans="1:6" s="23" customFormat="1" x14ac:dyDescent="0.2">
      <c r="A8" s="21">
        <v>9395</v>
      </c>
      <c r="B8" s="22">
        <v>80255</v>
      </c>
      <c r="C8" s="23">
        <v>343</v>
      </c>
      <c r="D8" s="23" t="s">
        <v>17</v>
      </c>
      <c r="E8" s="23" t="s">
        <v>38</v>
      </c>
      <c r="F8" s="24" t="s">
        <v>61</v>
      </c>
    </row>
    <row r="9" spans="1:6" s="23" customFormat="1" x14ac:dyDescent="0.2">
      <c r="A9" s="21">
        <v>6995</v>
      </c>
      <c r="B9" s="22">
        <v>156514</v>
      </c>
      <c r="C9" s="23">
        <v>346</v>
      </c>
      <c r="D9" s="23" t="s">
        <v>17</v>
      </c>
      <c r="E9" s="23" t="s">
        <v>37</v>
      </c>
      <c r="F9" s="24" t="s">
        <v>61</v>
      </c>
    </row>
    <row r="10" spans="1:6" s="23" customFormat="1" x14ac:dyDescent="0.2">
      <c r="A10" s="21">
        <v>6995</v>
      </c>
      <c r="B10" s="22">
        <v>155359</v>
      </c>
      <c r="C10" s="23">
        <v>351</v>
      </c>
      <c r="D10" s="23" t="s">
        <v>17</v>
      </c>
      <c r="E10" s="23" t="s">
        <v>58</v>
      </c>
      <c r="F10" s="24" t="s">
        <v>61</v>
      </c>
    </row>
    <row r="11" spans="1:6" s="23" customFormat="1" x14ac:dyDescent="0.2">
      <c r="A11" s="21">
        <v>10111</v>
      </c>
      <c r="B11" s="22">
        <v>102009</v>
      </c>
      <c r="C11" s="23">
        <v>377</v>
      </c>
      <c r="D11" s="23" t="s">
        <v>18</v>
      </c>
      <c r="E11" s="23" t="s">
        <v>43</v>
      </c>
      <c r="F11" s="24" t="s">
        <v>61</v>
      </c>
    </row>
    <row r="12" spans="1:6" s="23" customFormat="1" x14ac:dyDescent="0.2">
      <c r="A12" s="21">
        <v>11535</v>
      </c>
      <c r="B12" s="22">
        <v>77943</v>
      </c>
      <c r="C12" s="23">
        <v>394</v>
      </c>
      <c r="D12" s="23" t="s">
        <v>18</v>
      </c>
      <c r="E12" s="23" t="s">
        <v>48</v>
      </c>
      <c r="F12" s="24" t="s">
        <v>60</v>
      </c>
    </row>
    <row r="13" spans="1:6" s="23" customFormat="1" x14ac:dyDescent="0.2">
      <c r="A13" s="21">
        <v>12000</v>
      </c>
      <c r="B13" s="22">
        <v>63510</v>
      </c>
      <c r="C13" s="23">
        <v>441</v>
      </c>
      <c r="D13" s="23" t="s">
        <v>17</v>
      </c>
      <c r="E13" s="23" t="s">
        <v>49</v>
      </c>
      <c r="F13" s="24" t="s">
        <v>60</v>
      </c>
    </row>
    <row r="14" spans="1:6" s="23" customFormat="1" x14ac:dyDescent="0.2">
      <c r="A14" s="21">
        <v>7800</v>
      </c>
      <c r="B14" s="22">
        <v>139490</v>
      </c>
      <c r="C14" s="23">
        <v>459</v>
      </c>
      <c r="D14" s="23" t="s">
        <v>18</v>
      </c>
      <c r="E14" s="23" t="s">
        <v>42</v>
      </c>
      <c r="F14" s="24" t="s">
        <v>61</v>
      </c>
    </row>
    <row r="15" spans="1:6" s="11" customFormat="1" x14ac:dyDescent="0.2">
      <c r="A15" s="9">
        <v>10400</v>
      </c>
      <c r="B15" s="10">
        <v>105820</v>
      </c>
      <c r="C15" s="11">
        <v>526</v>
      </c>
      <c r="D15" s="11" t="s">
        <v>17</v>
      </c>
      <c r="E15" s="11" t="s">
        <v>50</v>
      </c>
      <c r="F15" s="12" t="s">
        <v>60</v>
      </c>
    </row>
    <row r="16" spans="1:6" s="11" customFormat="1" x14ac:dyDescent="0.2">
      <c r="A16" s="9">
        <v>9960</v>
      </c>
      <c r="B16" s="10">
        <v>101377</v>
      </c>
      <c r="C16" s="11">
        <v>542</v>
      </c>
      <c r="D16" s="11" t="s">
        <v>17</v>
      </c>
      <c r="E16" s="11" t="s">
        <v>13</v>
      </c>
      <c r="F16" s="12" t="s">
        <v>62</v>
      </c>
    </row>
    <row r="17" spans="1:6" s="11" customFormat="1" x14ac:dyDescent="0.2">
      <c r="A17" s="9">
        <v>8900</v>
      </c>
      <c r="B17" s="10">
        <v>125719</v>
      </c>
      <c r="C17" s="11">
        <v>575</v>
      </c>
      <c r="D17" s="11" t="s">
        <v>17</v>
      </c>
      <c r="E17" s="11" t="s">
        <v>51</v>
      </c>
      <c r="F17" s="25" t="s">
        <v>60</v>
      </c>
    </row>
    <row r="18" spans="1:6" s="11" customFormat="1" x14ac:dyDescent="0.2">
      <c r="A18" s="9">
        <v>10977</v>
      </c>
      <c r="B18" s="10">
        <v>95561</v>
      </c>
      <c r="C18" s="11">
        <v>595</v>
      </c>
      <c r="D18" s="11" t="s">
        <v>17</v>
      </c>
      <c r="E18" s="11" t="s">
        <v>16</v>
      </c>
      <c r="F18" s="12" t="s">
        <v>62</v>
      </c>
    </row>
    <row r="19" spans="1:6" s="11" customFormat="1" x14ac:dyDescent="0.2">
      <c r="A19" s="9">
        <v>7995</v>
      </c>
      <c r="B19" s="10">
        <v>168840</v>
      </c>
      <c r="C19" s="11">
        <v>595</v>
      </c>
      <c r="D19" s="11" t="s">
        <v>17</v>
      </c>
      <c r="E19" s="11" t="s">
        <v>14</v>
      </c>
      <c r="F19" s="12" t="s">
        <v>62</v>
      </c>
    </row>
    <row r="20" spans="1:6" s="11" customFormat="1" x14ac:dyDescent="0.2">
      <c r="A20" s="9">
        <v>9991</v>
      </c>
      <c r="B20" s="10">
        <v>100768</v>
      </c>
      <c r="C20" s="11">
        <v>615</v>
      </c>
      <c r="D20" s="11" t="s">
        <v>17</v>
      </c>
      <c r="E20" s="11" t="s">
        <v>6</v>
      </c>
      <c r="F20" s="12" t="s">
        <v>63</v>
      </c>
    </row>
    <row r="21" spans="1:6" s="11" customFormat="1" x14ac:dyDescent="0.2">
      <c r="A21" s="9">
        <v>9780</v>
      </c>
      <c r="B21" s="10">
        <v>110100</v>
      </c>
      <c r="C21" s="11">
        <v>624</v>
      </c>
      <c r="D21" s="11" t="s">
        <v>17</v>
      </c>
      <c r="E21" s="11" t="s">
        <v>15</v>
      </c>
      <c r="F21" s="12" t="s">
        <v>62</v>
      </c>
    </row>
    <row r="22" spans="1:6" s="11" customFormat="1" x14ac:dyDescent="0.2">
      <c r="A22" s="9">
        <v>9750</v>
      </c>
      <c r="B22" s="10">
        <v>105520</v>
      </c>
      <c r="C22" s="11">
        <v>628</v>
      </c>
      <c r="D22" s="11" t="s">
        <v>17</v>
      </c>
      <c r="E22" s="11" t="s">
        <v>32</v>
      </c>
      <c r="F22" s="12" t="s">
        <v>62</v>
      </c>
    </row>
    <row r="23" spans="1:6" s="11" customFormat="1" x14ac:dyDescent="0.2">
      <c r="A23" s="9">
        <v>11891</v>
      </c>
      <c r="B23" s="10">
        <v>75491</v>
      </c>
      <c r="C23" s="11">
        <v>636</v>
      </c>
      <c r="D23" s="11" t="s">
        <v>17</v>
      </c>
      <c r="E23" s="11" t="s">
        <v>33</v>
      </c>
      <c r="F23" s="12" t="s">
        <v>62</v>
      </c>
    </row>
    <row r="24" spans="1:6" s="11" customFormat="1" x14ac:dyDescent="0.2">
      <c r="A24" s="9">
        <v>11495</v>
      </c>
      <c r="B24" s="10">
        <v>90560</v>
      </c>
      <c r="C24" s="11">
        <v>660</v>
      </c>
      <c r="D24" s="11" t="s">
        <v>17</v>
      </c>
      <c r="E24" s="11" t="s">
        <v>52</v>
      </c>
      <c r="F24" s="12" t="s">
        <v>60</v>
      </c>
    </row>
    <row r="25" spans="1:6" s="11" customFormat="1" x14ac:dyDescent="0.2">
      <c r="A25" s="9">
        <v>9749</v>
      </c>
      <c r="B25" s="10">
        <v>94578</v>
      </c>
      <c r="C25" s="11">
        <v>686</v>
      </c>
      <c r="D25" s="11" t="s">
        <v>17</v>
      </c>
      <c r="E25" s="11" t="s">
        <v>19</v>
      </c>
      <c r="F25" s="12" t="s">
        <v>62</v>
      </c>
    </row>
    <row r="26" spans="1:6" s="11" customFormat="1" x14ac:dyDescent="0.2">
      <c r="A26" s="9">
        <v>9749</v>
      </c>
      <c r="B26" s="10">
        <v>94578</v>
      </c>
      <c r="C26" s="11">
        <v>689</v>
      </c>
      <c r="D26" s="11" t="s">
        <v>17</v>
      </c>
      <c r="E26" s="11" t="s">
        <v>19</v>
      </c>
      <c r="F26" s="12" t="s">
        <v>61</v>
      </c>
    </row>
    <row r="27" spans="1:6" s="11" customFormat="1" x14ac:dyDescent="0.2">
      <c r="A27" s="9">
        <v>12904</v>
      </c>
      <c r="B27" s="10">
        <v>70935</v>
      </c>
      <c r="C27" s="11">
        <v>699</v>
      </c>
      <c r="D27" s="11" t="s">
        <v>17</v>
      </c>
      <c r="E27" s="11" t="s">
        <v>53</v>
      </c>
      <c r="F27" s="12" t="s">
        <v>60</v>
      </c>
    </row>
    <row r="28" spans="1:6" s="11" customFormat="1" x14ac:dyDescent="0.2">
      <c r="A28" s="9">
        <v>10475</v>
      </c>
      <c r="B28" s="10">
        <v>104391</v>
      </c>
      <c r="C28" s="11">
        <v>708</v>
      </c>
      <c r="D28" s="11" t="s">
        <v>17</v>
      </c>
      <c r="E28" s="11" t="s">
        <v>20</v>
      </c>
      <c r="F28" s="26" t="s">
        <v>62</v>
      </c>
    </row>
    <row r="29" spans="1:6" s="11" customFormat="1" x14ac:dyDescent="0.2">
      <c r="A29" s="9">
        <v>11700</v>
      </c>
      <c r="B29" s="10">
        <v>72591</v>
      </c>
      <c r="C29" s="11">
        <v>749</v>
      </c>
      <c r="D29" s="11" t="s">
        <v>17</v>
      </c>
      <c r="E29" s="11" t="s">
        <v>21</v>
      </c>
      <c r="F29" s="26" t="s">
        <v>62</v>
      </c>
    </row>
    <row r="30" spans="1:6" s="11" customFormat="1" x14ac:dyDescent="0.2">
      <c r="A30" s="9">
        <v>12999</v>
      </c>
      <c r="B30" s="10">
        <v>96671</v>
      </c>
      <c r="C30" s="11">
        <v>759</v>
      </c>
      <c r="D30" s="11" t="s">
        <v>17</v>
      </c>
      <c r="E30" s="11" t="s">
        <v>22</v>
      </c>
      <c r="F30" s="12" t="s">
        <v>62</v>
      </c>
    </row>
    <row r="31" spans="1:6" s="11" customFormat="1" x14ac:dyDescent="0.2">
      <c r="A31" s="9">
        <v>12995</v>
      </c>
      <c r="B31" s="10">
        <v>84997</v>
      </c>
      <c r="C31" s="11">
        <v>769</v>
      </c>
      <c r="D31" s="11" t="s">
        <v>17</v>
      </c>
      <c r="E31" s="11" t="s">
        <v>34</v>
      </c>
      <c r="F31" s="12" t="s">
        <v>62</v>
      </c>
    </row>
    <row r="32" spans="1:6" s="11" customFormat="1" x14ac:dyDescent="0.2">
      <c r="A32" s="9">
        <v>6790</v>
      </c>
      <c r="B32" s="10">
        <v>177306</v>
      </c>
      <c r="C32" s="11">
        <v>804</v>
      </c>
      <c r="D32" s="11" t="s">
        <v>18</v>
      </c>
      <c r="E32" s="11" t="s">
        <v>23</v>
      </c>
      <c r="F32" s="12" t="s">
        <v>62</v>
      </c>
    </row>
    <row r="33" spans="1:6" s="11" customFormat="1" x14ac:dyDescent="0.2">
      <c r="A33" s="9">
        <v>6490</v>
      </c>
      <c r="B33" s="10">
        <v>177306</v>
      </c>
      <c r="C33" s="11">
        <v>804</v>
      </c>
      <c r="D33" s="11" t="s">
        <v>17</v>
      </c>
      <c r="E33" s="11" t="s">
        <v>23</v>
      </c>
      <c r="F33" s="12" t="s">
        <v>62</v>
      </c>
    </row>
    <row r="34" spans="1:6" s="11" customFormat="1" x14ac:dyDescent="0.2">
      <c r="A34" s="9">
        <v>6490</v>
      </c>
      <c r="B34" s="10">
        <v>177306</v>
      </c>
      <c r="C34" s="11">
        <v>806</v>
      </c>
      <c r="D34" s="11" t="s">
        <v>18</v>
      </c>
      <c r="E34" s="11" t="s">
        <v>23</v>
      </c>
      <c r="F34" s="12" t="s">
        <v>60</v>
      </c>
    </row>
    <row r="35" spans="1:6" s="11" customFormat="1" x14ac:dyDescent="0.2">
      <c r="A35" s="9">
        <v>11999</v>
      </c>
      <c r="B35" s="10">
        <v>84961</v>
      </c>
      <c r="C35" s="11">
        <v>812</v>
      </c>
      <c r="D35" s="11" t="s">
        <v>17</v>
      </c>
      <c r="E35" s="11" t="s">
        <v>24</v>
      </c>
      <c r="F35" s="12" t="s">
        <v>62</v>
      </c>
    </row>
    <row r="36" spans="1:6" s="11" customFormat="1" x14ac:dyDescent="0.2">
      <c r="A36" s="9">
        <v>10995</v>
      </c>
      <c r="B36" s="10">
        <v>109520</v>
      </c>
      <c r="C36" s="11">
        <v>904</v>
      </c>
      <c r="D36" s="11" t="s">
        <v>17</v>
      </c>
      <c r="E36" s="11" t="s">
        <v>26</v>
      </c>
      <c r="F36" s="12" t="s">
        <v>62</v>
      </c>
    </row>
    <row r="37" spans="1:6" s="11" customFormat="1" x14ac:dyDescent="0.2">
      <c r="A37" s="9">
        <v>7327</v>
      </c>
      <c r="B37" s="10">
        <v>192264</v>
      </c>
      <c r="C37" s="11">
        <v>904</v>
      </c>
      <c r="D37" s="11" t="s">
        <v>17</v>
      </c>
      <c r="E37" s="11" t="s">
        <v>25</v>
      </c>
      <c r="F37" s="12" t="s">
        <v>62</v>
      </c>
    </row>
    <row r="38" spans="1:6" s="11" customFormat="1" x14ac:dyDescent="0.2">
      <c r="A38" s="9">
        <v>7327</v>
      </c>
      <c r="B38" s="10">
        <v>192264</v>
      </c>
      <c r="C38" s="11">
        <v>908</v>
      </c>
      <c r="D38" s="11" t="s">
        <v>17</v>
      </c>
      <c r="E38" s="11" t="s">
        <v>25</v>
      </c>
      <c r="F38" s="12" t="s">
        <v>61</v>
      </c>
    </row>
    <row r="39" spans="1:6" s="11" customFormat="1" x14ac:dyDescent="0.2">
      <c r="A39" s="9">
        <v>10998</v>
      </c>
      <c r="B39" s="10">
        <v>74954</v>
      </c>
      <c r="C39" s="11">
        <v>921</v>
      </c>
      <c r="D39" s="11" t="s">
        <v>18</v>
      </c>
      <c r="E39" s="11" t="s">
        <v>35</v>
      </c>
      <c r="F39" s="12" t="s">
        <v>62</v>
      </c>
    </row>
    <row r="40" spans="1:6" s="11" customFormat="1" x14ac:dyDescent="0.2">
      <c r="A40" s="9">
        <v>11679</v>
      </c>
      <c r="B40" s="10">
        <v>92111</v>
      </c>
      <c r="C40" s="11">
        <v>928</v>
      </c>
      <c r="D40" s="11" t="s">
        <v>18</v>
      </c>
      <c r="E40" s="11" t="s">
        <v>27</v>
      </c>
      <c r="F40" s="12" t="s">
        <v>62</v>
      </c>
    </row>
    <row r="41" spans="1:6" s="11" customFormat="1" x14ac:dyDescent="0.2">
      <c r="A41" s="9">
        <v>13998</v>
      </c>
      <c r="B41" s="10">
        <v>75000</v>
      </c>
      <c r="C41" s="11">
        <v>939</v>
      </c>
      <c r="D41" s="11" t="s">
        <v>18</v>
      </c>
      <c r="E41" s="11" t="s">
        <v>11</v>
      </c>
      <c r="F41" s="12" t="s">
        <v>59</v>
      </c>
    </row>
    <row r="42" spans="1:6" s="11" customFormat="1" x14ac:dyDescent="0.2">
      <c r="A42" s="9">
        <v>8498</v>
      </c>
      <c r="B42" s="10">
        <v>139092</v>
      </c>
      <c r="C42" s="11">
        <v>961</v>
      </c>
      <c r="D42" s="11" t="s">
        <v>18</v>
      </c>
      <c r="E42" s="11" t="s">
        <v>4</v>
      </c>
      <c r="F42" s="12" t="s">
        <v>62</v>
      </c>
    </row>
    <row r="43" spans="1:6" s="11" customFormat="1" x14ac:dyDescent="0.2">
      <c r="A43" s="9">
        <v>13998</v>
      </c>
      <c r="B43" s="10">
        <v>74860</v>
      </c>
      <c r="C43" s="11">
        <v>978</v>
      </c>
      <c r="D43" s="11" t="s">
        <v>18</v>
      </c>
      <c r="E43" s="11" t="s">
        <v>11</v>
      </c>
      <c r="F43" s="26" t="s">
        <v>62</v>
      </c>
    </row>
    <row r="44" spans="1:6" s="11" customFormat="1" x14ac:dyDescent="0.2">
      <c r="A44" s="9">
        <v>11174</v>
      </c>
      <c r="B44" s="10">
        <v>115922</v>
      </c>
      <c r="C44" s="11">
        <v>1002</v>
      </c>
      <c r="D44" s="11" t="s">
        <v>17</v>
      </c>
      <c r="E44" s="11" t="s">
        <v>57</v>
      </c>
      <c r="F44" s="12" t="s">
        <v>64</v>
      </c>
    </row>
    <row r="45" spans="1:6" s="11" customFormat="1" x14ac:dyDescent="0.2">
      <c r="A45" s="9">
        <v>7500</v>
      </c>
      <c r="B45" s="10">
        <v>154160</v>
      </c>
      <c r="C45" s="11">
        <v>1014</v>
      </c>
      <c r="D45" s="11" t="s">
        <v>18</v>
      </c>
      <c r="E45" s="11" t="s">
        <v>5</v>
      </c>
      <c r="F45" s="26" t="s">
        <v>62</v>
      </c>
    </row>
    <row r="46" spans="1:6" s="11" customFormat="1" x14ac:dyDescent="0.2">
      <c r="A46" s="9">
        <v>7995</v>
      </c>
      <c r="B46" s="10">
        <v>154160</v>
      </c>
      <c r="C46" s="11">
        <v>1015</v>
      </c>
      <c r="D46" s="11" t="s">
        <v>18</v>
      </c>
      <c r="E46" s="11" t="s">
        <v>5</v>
      </c>
      <c r="F46" s="12" t="s">
        <v>64</v>
      </c>
    </row>
    <row r="47" spans="1:6" s="11" customFormat="1" x14ac:dyDescent="0.2">
      <c r="A47" s="9">
        <v>7500</v>
      </c>
      <c r="B47" s="10">
        <v>154200</v>
      </c>
      <c r="C47" s="11">
        <v>1015</v>
      </c>
      <c r="D47" s="11" t="s">
        <v>18</v>
      </c>
      <c r="E47" s="11" t="s">
        <v>5</v>
      </c>
      <c r="F47" s="12" t="s">
        <v>65</v>
      </c>
    </row>
    <row r="48" spans="1:6" s="11" customFormat="1" x14ac:dyDescent="0.2">
      <c r="A48" s="9">
        <v>10877</v>
      </c>
      <c r="B48" s="10">
        <v>106619</v>
      </c>
      <c r="C48" s="11">
        <v>1056</v>
      </c>
      <c r="D48" s="11" t="s">
        <v>17</v>
      </c>
      <c r="E48" s="11" t="s">
        <v>40</v>
      </c>
      <c r="F48" s="12" t="s">
        <v>61</v>
      </c>
    </row>
    <row r="49" spans="1:6" s="11" customFormat="1" x14ac:dyDescent="0.2">
      <c r="A49" s="9">
        <v>8498</v>
      </c>
      <c r="B49" s="10">
        <v>139092</v>
      </c>
      <c r="C49" s="11">
        <v>1095</v>
      </c>
      <c r="D49" s="11" t="s">
        <v>17</v>
      </c>
      <c r="E49" s="11" t="s">
        <v>4</v>
      </c>
      <c r="F49" s="12" t="s">
        <v>61</v>
      </c>
    </row>
    <row r="50" spans="1:6" s="11" customFormat="1" x14ac:dyDescent="0.2">
      <c r="A50" s="9">
        <v>11495</v>
      </c>
      <c r="B50" s="10">
        <v>86860</v>
      </c>
      <c r="C50" s="11">
        <v>1110</v>
      </c>
      <c r="D50" s="11" t="s">
        <v>17</v>
      </c>
      <c r="E50" s="11" t="s">
        <v>36</v>
      </c>
      <c r="F50" s="12" t="s">
        <v>62</v>
      </c>
    </row>
    <row r="51" spans="1:6" s="11" customFormat="1" x14ac:dyDescent="0.2">
      <c r="A51" s="9">
        <v>10999</v>
      </c>
      <c r="B51" s="10">
        <v>141188</v>
      </c>
      <c r="C51" s="11">
        <v>1156</v>
      </c>
      <c r="D51" s="11" t="s">
        <v>17</v>
      </c>
      <c r="E51" s="11" t="s">
        <v>29</v>
      </c>
      <c r="F51" s="12" t="s">
        <v>62</v>
      </c>
    </row>
    <row r="52" spans="1:6" s="11" customFormat="1" x14ac:dyDescent="0.2">
      <c r="A52" s="9">
        <v>10999</v>
      </c>
      <c r="B52" s="10">
        <v>96575</v>
      </c>
      <c r="C52" s="11">
        <v>1309</v>
      </c>
      <c r="D52" s="11" t="s">
        <v>17</v>
      </c>
      <c r="E52" s="11" t="s">
        <v>30</v>
      </c>
      <c r="F52" s="12" t="s">
        <v>62</v>
      </c>
    </row>
    <row r="53" spans="1:6" s="11" customFormat="1" x14ac:dyDescent="0.2">
      <c r="A53" s="9">
        <v>13995</v>
      </c>
      <c r="B53" s="10">
        <v>83573</v>
      </c>
      <c r="C53" s="11">
        <v>1838</v>
      </c>
      <c r="D53" s="11" t="s">
        <v>17</v>
      </c>
      <c r="E53" s="11" t="s">
        <v>44</v>
      </c>
      <c r="F53" s="26" t="s">
        <v>61</v>
      </c>
    </row>
    <row r="54" spans="1:6" s="11" customFormat="1" x14ac:dyDescent="0.2">
      <c r="A54" s="9">
        <v>11995</v>
      </c>
      <c r="B54" s="10">
        <v>82808</v>
      </c>
      <c r="C54" s="11">
        <v>1848</v>
      </c>
      <c r="D54" s="11" t="s">
        <v>17</v>
      </c>
      <c r="E54" s="11" t="s">
        <v>28</v>
      </c>
      <c r="F54" s="12" t="s">
        <v>62</v>
      </c>
    </row>
    <row r="55" spans="1:6" s="11" customFormat="1" x14ac:dyDescent="0.2">
      <c r="A55" s="9">
        <v>9500</v>
      </c>
      <c r="B55" s="10">
        <v>96964</v>
      </c>
      <c r="C55" s="11">
        <v>2179</v>
      </c>
      <c r="D55" s="11" t="s">
        <v>18</v>
      </c>
      <c r="E55" s="11" t="s">
        <v>31</v>
      </c>
      <c r="F55" s="12" t="s">
        <v>62</v>
      </c>
    </row>
    <row r="56" spans="1:6" s="11" customFormat="1" x14ac:dyDescent="0.2">
      <c r="A56" s="9">
        <v>9500</v>
      </c>
      <c r="B56" s="10">
        <v>96966</v>
      </c>
      <c r="C56" s="11">
        <v>2184</v>
      </c>
      <c r="D56" s="11" t="s">
        <v>18</v>
      </c>
      <c r="E56" s="11" t="s">
        <v>7</v>
      </c>
      <c r="F56" s="12" t="s">
        <v>60</v>
      </c>
    </row>
    <row r="57" spans="1:6" s="11" customFormat="1" x14ac:dyDescent="0.2">
      <c r="A57" s="9">
        <v>9823</v>
      </c>
      <c r="B57" s="10">
        <v>148403</v>
      </c>
      <c r="C57" s="11">
        <v>2245</v>
      </c>
      <c r="D57" s="11" t="s">
        <v>17</v>
      </c>
      <c r="E57" s="11" t="s">
        <v>54</v>
      </c>
      <c r="F57" s="12" t="s">
        <v>60</v>
      </c>
    </row>
    <row r="58" spans="1:6" s="11" customFormat="1" x14ac:dyDescent="0.2">
      <c r="A58" s="9">
        <v>9498</v>
      </c>
      <c r="B58" s="10">
        <v>133640</v>
      </c>
      <c r="C58" s="11">
        <v>2353</v>
      </c>
      <c r="D58" s="11" t="s">
        <v>17</v>
      </c>
      <c r="E58" s="11" t="s">
        <v>41</v>
      </c>
      <c r="F58" s="12" t="s">
        <v>61</v>
      </c>
    </row>
    <row r="59" spans="1:6" s="11" customFormat="1" x14ac:dyDescent="0.2">
      <c r="A59" s="9">
        <v>9545</v>
      </c>
      <c r="B59" s="10">
        <v>107654</v>
      </c>
      <c r="C59" s="11">
        <v>2409</v>
      </c>
      <c r="D59" s="11" t="s">
        <v>17</v>
      </c>
      <c r="E59" s="11" t="s">
        <v>55</v>
      </c>
      <c r="F59" s="12" t="s">
        <v>60</v>
      </c>
    </row>
    <row r="60" spans="1:6" s="11" customFormat="1" x14ac:dyDescent="0.2">
      <c r="A60" s="9">
        <v>8250</v>
      </c>
      <c r="B60" s="10">
        <v>118668</v>
      </c>
      <c r="C60" s="11">
        <v>2419</v>
      </c>
      <c r="D60" s="11" t="s">
        <v>18</v>
      </c>
      <c r="E60" s="11" t="s">
        <v>56</v>
      </c>
      <c r="F60" s="12" t="s">
        <v>60</v>
      </c>
    </row>
    <row r="61" spans="1:6" x14ac:dyDescent="0.2">
      <c r="A61" s="7">
        <f>AVERAGE(A2:A60)</f>
        <v>9850</v>
      </c>
    </row>
  </sheetData>
  <autoFilter ref="A1:F59" xr:uid="{12D8FD60-60D5-F446-9760-8F66A7D444B8}">
    <sortState xmlns:xlrd2="http://schemas.microsoft.com/office/spreadsheetml/2017/richdata2" ref="A2:F61">
      <sortCondition ref="C1:C61"/>
    </sortState>
  </autoFilter>
  <hyperlinks>
    <hyperlink ref="F47" r:id="rId1" xr:uid="{EA56B802-A69E-FE48-8621-3DBCAA9F05BF}"/>
    <hyperlink ref="F20" r:id="rId2" location="close" xr:uid="{EA0F84EA-B875-B34F-85C8-9A0100AA03AE}"/>
    <hyperlink ref="F41" r:id="rId3" xr:uid="{3372DA2F-1209-A446-A4FB-DFD2CDEC75A8}"/>
    <hyperlink ref="F16" r:id="rId4" xr:uid="{07E733EB-818B-8645-BAE1-A6550429D7EA}"/>
    <hyperlink ref="F25" r:id="rId5" xr:uid="{BBAE3684-48A1-264D-83D3-7740DDA739A7}"/>
    <hyperlink ref="F28" r:id="rId6" xr:uid="{8E35956F-8E3F-9046-8564-682CF508BF18}"/>
    <hyperlink ref="F29" r:id="rId7" xr:uid="{A21437BB-3A39-3340-8826-14B21FE60655}"/>
    <hyperlink ref="F42" r:id="rId8" xr:uid="{CC1452B2-61A8-FA44-84DC-C602195B4703}"/>
    <hyperlink ref="F43" r:id="rId9" xr:uid="{F4D5671F-06F4-3B4B-A9BB-3B0484D9B373}"/>
    <hyperlink ref="F45" r:id="rId10" xr:uid="{9349538D-F81B-814C-9869-930A69D33C25}"/>
    <hyperlink ref="F19" r:id="rId11" xr:uid="{8D787994-79CB-6241-8742-74F0BA72184D}"/>
    <hyperlink ref="F52" r:id="rId12" xr:uid="{20F6B818-18ED-0B48-A535-B409002DEBA9}"/>
    <hyperlink ref="F55" r:id="rId13" xr:uid="{CA548CA3-13A0-794E-A787-60988FF7735B}"/>
    <hyperlink ref="F31" r:id="rId14" xr:uid="{85402E2B-351B-F34E-9BDB-71766E3AEA62}"/>
    <hyperlink ref="F33" r:id="rId15" xr:uid="{CCACBFE8-9926-8B42-8868-07AD95B75DAF}"/>
    <hyperlink ref="F39" r:id="rId16" xr:uid="{2EC8318A-C1FB-3648-89CB-99AF41DE4184}"/>
    <hyperlink ref="F50" r:id="rId17" xr:uid="{D94AB494-3F3A-414D-A3C7-CC70F013E4E1}"/>
    <hyperlink ref="F8" r:id="rId18" xr:uid="{11B116BE-EAC4-874D-8EA6-4DD94CB0F4CC}"/>
    <hyperlink ref="F38" r:id="rId19" xr:uid="{1A3EEBC9-70ED-E04D-A135-1ACC06744BB7}"/>
    <hyperlink ref="F10" r:id="rId20" xr:uid="{36CCFA1A-46A7-0943-837C-DC5407E6025A}"/>
    <hyperlink ref="F58" r:id="rId21" xr:uid="{FD69BE20-D1CE-7D40-B577-438D29BF64A2}"/>
    <hyperlink ref="F11" r:id="rId22" xr:uid="{74144F80-03AE-1340-A6FC-663C7DA7F5D9}"/>
    <hyperlink ref="F53" r:id="rId23" xr:uid="{1A3437CB-7F05-024D-A885-82389589C437}"/>
    <hyperlink ref="F46" r:id="rId24" xr:uid="{4A48F880-BE49-8648-9046-EEDAEF2541AC}"/>
    <hyperlink ref="F44" r:id="rId25" xr:uid="{6BDE3188-E045-3A49-B463-64B2C72A40A3}"/>
    <hyperlink ref="F49" r:id="rId26" xr:uid="{7324E4C0-A660-A24E-975F-2E5614E341C9}"/>
    <hyperlink ref="F2" r:id="rId27" xr:uid="{BDD5243C-E115-5843-829C-BFF7E10131E8}"/>
    <hyperlink ref="F21" r:id="rId28" xr:uid="{C3AB2303-B6CC-2749-82EA-D61B12F696E6}"/>
    <hyperlink ref="F18" r:id="rId29" xr:uid="{9F0CE32E-7E22-BD4D-AA2E-215C88EE3356}"/>
    <hyperlink ref="F30" r:id="rId30" xr:uid="{B75C98FD-F3B6-2040-A673-E754C16DCBEF}"/>
    <hyperlink ref="F32" r:id="rId31" xr:uid="{504AC1A6-2A86-5449-9A96-15EF51493B9F}"/>
    <hyperlink ref="F35" r:id="rId32" xr:uid="{5926B1A6-8B3E-A44A-AA0F-16CCC42609DE}"/>
    <hyperlink ref="F37" r:id="rId33" xr:uid="{F1AE6738-DF76-9C4F-A27C-CF8837B3D86D}"/>
    <hyperlink ref="F36" r:id="rId34" xr:uid="{81E05288-B3D1-5F48-889F-858F4E91A57A}"/>
    <hyperlink ref="F40" r:id="rId35" xr:uid="{9642088A-F49B-6B45-8490-4F67A082C602}"/>
    <hyperlink ref="F54" r:id="rId36" xr:uid="{35E9F64E-D0FA-6440-BF80-C1811387520F}"/>
    <hyperlink ref="F51" r:id="rId37" xr:uid="{5EB03683-ABBD-F14E-AB84-FE36E4E56F74}"/>
    <hyperlink ref="F22" r:id="rId38" xr:uid="{DD161215-27AE-C545-A478-70C0C577C097}"/>
    <hyperlink ref="F23" r:id="rId39" xr:uid="{B81E272A-520B-6A44-861A-50C20C95C96E}"/>
    <hyperlink ref="F9" r:id="rId40" xr:uid="{B3319FD4-0307-994A-883B-235D4CCB8F2E}"/>
    <hyperlink ref="F4" r:id="rId41" xr:uid="{A203A363-0DC4-C949-85DB-9C26EC364045}"/>
    <hyperlink ref="F48" r:id="rId42" xr:uid="{2FB4FC46-BC1B-9F46-84FF-B94B931306B7}"/>
    <hyperlink ref="F26" r:id="rId43" xr:uid="{50D366C3-1DD4-EF41-A65A-FBAE844FB469}"/>
    <hyperlink ref="F14" r:id="rId44" xr:uid="{40A57D77-490A-054B-BF47-A139CEF941C9}"/>
    <hyperlink ref="F5" r:id="rId45" xr:uid="{B988AC18-CBA3-0D42-B8C1-521445165322}"/>
    <hyperlink ref="F3" r:id="rId46" xr:uid="{CC46EF57-FA30-844E-87B0-A61F2EB2FE6F}"/>
    <hyperlink ref="F34" r:id="rId47" xr:uid="{DD2AEAB0-94D3-3648-A6EB-3D019E3006DF}"/>
    <hyperlink ref="F6" r:id="rId48" xr:uid="{DFF6978B-B1E8-3541-B3C6-7815E2300138}"/>
    <hyperlink ref="F7" r:id="rId49" xr:uid="{F595886F-0F9C-F149-8C26-73DD5B603545}"/>
    <hyperlink ref="F12" r:id="rId50" xr:uid="{4FB956E6-64C9-8E43-8BC1-E8D700A9DB32}"/>
    <hyperlink ref="F13" r:id="rId51" xr:uid="{41959F38-C8DA-4048-A87E-53118A1C3DBB}"/>
    <hyperlink ref="F15" r:id="rId52" xr:uid="{04D6FB44-17CD-404F-87D2-E2962A230CA5}"/>
    <hyperlink ref="F17" r:id="rId53" xr:uid="{0C466A75-10C7-5A48-BEF3-FB46E8E30C6B}"/>
    <hyperlink ref="F24" r:id="rId54" xr:uid="{BA018C33-D0FC-DA40-85A5-FF8D81E1EADB}"/>
    <hyperlink ref="F27" r:id="rId55" xr:uid="{4886D481-1A8B-824A-9A7B-4FC5718062D1}"/>
    <hyperlink ref="F56" r:id="rId56" xr:uid="{C73F161F-CF77-B14B-A8B4-3C4D4466AB82}"/>
    <hyperlink ref="F57" r:id="rId57" xr:uid="{8102920F-1131-D44E-B9B5-77D653287116}"/>
    <hyperlink ref="F59" r:id="rId58" xr:uid="{CC6AF948-F48C-554D-B706-6DDA00A47D07}"/>
    <hyperlink ref="F60" r:id="rId59" xr:uid="{C0518F89-AD74-0842-9915-5D2F6029DF1A}"/>
  </hyperlinks>
  <printOptions headings="1" gridLines="1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Adkins</dc:creator>
  <cp:lastModifiedBy>Microsoft Office User</cp:lastModifiedBy>
  <cp:lastPrinted>2021-01-29T05:27:19Z</cp:lastPrinted>
  <dcterms:created xsi:type="dcterms:W3CDTF">2021-01-26T05:57:34Z</dcterms:created>
  <dcterms:modified xsi:type="dcterms:W3CDTF">2021-01-29T06:02:57Z</dcterms:modified>
</cp:coreProperties>
</file>